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abelverliez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thuis</author>
  </authors>
  <commentList>
    <comment ref="C7" authorId="0">
      <text>
        <r>
          <rPr>
            <sz val="8"/>
            <rFont val="Tahoma"/>
            <family val="2"/>
          </rPr>
          <t>Een zonnepaneel levert alleen in ideale omstandigheden het piek-vermogen.
In de praktijk komt men niet hoger dan ca. 70% daarvan.</t>
        </r>
      </text>
    </comment>
  </commentList>
</comments>
</file>

<file path=xl/sharedStrings.xml><?xml version="1.0" encoding="utf-8"?>
<sst xmlns="http://schemas.openxmlformats.org/spreadsheetml/2006/main" count="23" uniqueCount="21">
  <si>
    <t>Wp</t>
  </si>
  <si>
    <t>%</t>
  </si>
  <si>
    <t>opgewekt
vermogen</t>
  </si>
  <si>
    <t>W</t>
  </si>
  <si>
    <t>V</t>
  </si>
  <si>
    <t>stroom-
sterkte</t>
  </si>
  <si>
    <t>A</t>
  </si>
  <si>
    <t>ader-
doorsnede</t>
  </si>
  <si>
    <t>mm2</t>
  </si>
  <si>
    <t>weerstand
per m kabel</t>
  </si>
  <si>
    <t>Ω</t>
  </si>
  <si>
    <t>kabel-
lengte</t>
  </si>
  <si>
    <t>m</t>
  </si>
  <si>
    <t>vermogens-
verlies</t>
  </si>
  <si>
    <t>geschat
"rendement"</t>
  </si>
  <si>
    <t>Verlies van elektrisch vermogen
door lange DC-kabels
bij zonnepanelen</t>
  </si>
  <si>
    <t>klem-
spanning
van paneel</t>
  </si>
  <si>
    <t>nominaal
vermogen
van paneel</t>
  </si>
  <si>
    <t>als percentage
van opgewekt
vermogen</t>
  </si>
  <si>
    <t>de verliezen</t>
  </si>
  <si>
    <t>groene velden zelf invullen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</si>
</sst>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 vertical="center"/>
    </xf>
    <xf numFmtId="165" fontId="0" fillId="6" borderId="5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3" width="12.28125" style="0" customWidth="1"/>
    <col min="4" max="4" width="10.57421875" style="0" customWidth="1"/>
    <col min="5" max="5" width="10.7109375" style="0" customWidth="1"/>
    <col min="7" max="7" width="10.57421875" style="0" customWidth="1"/>
    <col min="8" max="8" width="11.421875" style="0" customWidth="1"/>
    <col min="10" max="10" width="4.8515625" style="0" customWidth="1"/>
    <col min="11" max="11" width="11.140625" style="0" customWidth="1"/>
    <col min="12" max="12" width="13.281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40.5" customHeight="1">
      <c r="A3" s="1"/>
      <c r="B3" s="13" t="s">
        <v>15</v>
      </c>
      <c r="C3" s="13"/>
      <c r="D3" s="1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 customHeight="1" thickBot="1">
      <c r="A4" s="1"/>
      <c r="B4" s="14"/>
      <c r="C4" s="14"/>
      <c r="D4" s="1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 thickBot="1">
      <c r="A5" s="1"/>
      <c r="B5" s="10" t="s">
        <v>20</v>
      </c>
      <c r="C5" s="11"/>
      <c r="D5" s="1"/>
      <c r="E5" s="1"/>
      <c r="F5" s="1"/>
      <c r="G5" s="1"/>
      <c r="H5" s="1"/>
      <c r="I5" s="1"/>
      <c r="J5" s="1"/>
      <c r="K5" s="15" t="s">
        <v>19</v>
      </c>
      <c r="L5" s="16"/>
      <c r="M5" s="1"/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7"/>
      <c r="K6" s="1"/>
      <c r="L6" s="1"/>
      <c r="M6" s="1"/>
      <c r="N6" s="1"/>
      <c r="O6" s="1"/>
      <c r="P6" s="1"/>
      <c r="Q6" s="1"/>
    </row>
    <row r="7" spans="1:17" ht="41.25" customHeight="1">
      <c r="A7" s="1"/>
      <c r="B7" s="3" t="s">
        <v>17</v>
      </c>
      <c r="C7" s="3" t="s">
        <v>14</v>
      </c>
      <c r="D7" s="3" t="s">
        <v>2</v>
      </c>
      <c r="E7" s="3" t="s">
        <v>16</v>
      </c>
      <c r="F7" s="3" t="s">
        <v>5</v>
      </c>
      <c r="G7" s="3" t="s">
        <v>7</v>
      </c>
      <c r="H7" s="3" t="s">
        <v>9</v>
      </c>
      <c r="I7" s="3" t="s">
        <v>11</v>
      </c>
      <c r="J7" s="8"/>
      <c r="K7" s="3" t="s">
        <v>13</v>
      </c>
      <c r="L7" s="12" t="s">
        <v>18</v>
      </c>
      <c r="M7" s="1"/>
      <c r="N7" s="1"/>
      <c r="O7" s="1"/>
      <c r="P7" s="1"/>
      <c r="Q7" s="1"/>
    </row>
    <row r="8" spans="1:17" ht="13.5" thickBot="1">
      <c r="A8" s="1"/>
      <c r="B8" s="5" t="s">
        <v>0</v>
      </c>
      <c r="C8" s="5" t="s">
        <v>1</v>
      </c>
      <c r="D8" s="2" t="s">
        <v>3</v>
      </c>
      <c r="E8" s="5" t="s">
        <v>4</v>
      </c>
      <c r="F8" s="2" t="s">
        <v>6</v>
      </c>
      <c r="G8" s="5" t="s">
        <v>8</v>
      </c>
      <c r="H8" s="4" t="s">
        <v>10</v>
      </c>
      <c r="I8" s="6" t="s">
        <v>12</v>
      </c>
      <c r="J8" s="9"/>
      <c r="K8" s="6" t="s">
        <v>3</v>
      </c>
      <c r="L8" s="5" t="s">
        <v>1</v>
      </c>
      <c r="M8" s="1"/>
      <c r="N8" s="1"/>
      <c r="O8" s="1"/>
      <c r="P8" s="1"/>
      <c r="Q8" s="1"/>
    </row>
    <row r="9" spans="1:17" ht="19.5" customHeight="1" thickBot="1">
      <c r="A9" s="1"/>
      <c r="B9" s="17">
        <v>110</v>
      </c>
      <c r="C9" s="17">
        <v>70</v>
      </c>
      <c r="D9" s="18">
        <f>B9*C9/100</f>
        <v>77</v>
      </c>
      <c r="E9" s="17">
        <v>33</v>
      </c>
      <c r="F9" s="19">
        <f>D9/E9</f>
        <v>2.3333333333333335</v>
      </c>
      <c r="G9" s="17">
        <v>2.5</v>
      </c>
      <c r="H9" s="18">
        <f>(17*10^(-9)/G9)*2000000</f>
        <v>0.0136</v>
      </c>
      <c r="I9" s="17">
        <v>15</v>
      </c>
      <c r="J9" s="18"/>
      <c r="K9" s="20">
        <f>I9*H9*F9^2</f>
        <v>1.110666666666667</v>
      </c>
      <c r="L9" s="21">
        <f>100*(K9/D9)</f>
        <v>1.4424242424242428</v>
      </c>
      <c r="M9" s="1"/>
      <c r="N9" s="1"/>
      <c r="O9" s="1"/>
      <c r="P9" s="1"/>
      <c r="Q9" s="1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</sheetData>
  <mergeCells count="2">
    <mergeCell ref="B3:D3"/>
    <mergeCell ref="K5:L5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thuis</cp:lastModifiedBy>
  <dcterms:created xsi:type="dcterms:W3CDTF">2009-05-05T12:50:59Z</dcterms:created>
  <dcterms:modified xsi:type="dcterms:W3CDTF">2009-05-05T14:05:48Z</dcterms:modified>
  <cp:category/>
  <cp:version/>
  <cp:contentType/>
  <cp:contentStatus/>
</cp:coreProperties>
</file>